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ROJECTS\2015 PROJECTS\127.15 EVERGREEN\044 MHE ECDMP\CAD\"/>
    </mc:Choice>
  </mc:AlternateContent>
  <bookViews>
    <workbookView xWindow="0" yWindow="0" windowWidth="28800" windowHeight="12420"/>
  </bookViews>
  <sheets>
    <sheet name="Sheet1" sheetId="8" r:id="rId1"/>
    <sheet name="_lookup_" sheetId="7" state="veryHidden" r:id="rId2"/>
  </sheets>
  <definedNames>
    <definedName name="Coal">_lookup_!$H$2</definedName>
    <definedName name="DistrictCooling">_lookup_!$K$2:$K$3</definedName>
    <definedName name="DistrictHeating">_lookup_!$J$2:$J$4</definedName>
    <definedName name="Electricity">_lookup_!$C$2</definedName>
    <definedName name="FloorArea">_lookup_!$B$2:$B$3</definedName>
    <definedName name="FuelOil12">_lookup_!$E$2</definedName>
    <definedName name="FuelOil46">_lookup_!$F$2</definedName>
    <definedName name="NaturalGas">_lookup_!$D$2:$D$4</definedName>
    <definedName name="OperationType">_lookup_!$A$2:$A$23</definedName>
    <definedName name="Propane">_lookup_!$G$2</definedName>
    <definedName name="Renewable">_lookup_!$L$2:$L$3</definedName>
    <definedName name="SheetState" hidden="1">"'2:-1:0:0"</definedName>
    <definedName name="Wood">_lookup_!$I$2</definedName>
  </definedNames>
  <calcPr calcId="152511"/>
</workbook>
</file>

<file path=xl/sharedStrings.xml><?xml version="1.0" encoding="utf-8"?>
<sst xmlns="http://schemas.openxmlformats.org/spreadsheetml/2006/main" count="356" uniqueCount="152">
  <si>
    <t>Operation Name</t>
  </si>
  <si>
    <t>Operation Type</t>
  </si>
  <si>
    <t>City</t>
  </si>
  <si>
    <t>Postal Code</t>
  </si>
  <si>
    <t>Electricity</t>
  </si>
  <si>
    <t>Natural Gas</t>
  </si>
  <si>
    <t>Propane</t>
  </si>
  <si>
    <t>Coal</t>
  </si>
  <si>
    <t>Wood</t>
  </si>
  <si>
    <t>Cubic meter</t>
  </si>
  <si>
    <t>No</t>
  </si>
  <si>
    <t>kWh</t>
  </si>
  <si>
    <t>Total Floor Area</t>
  </si>
  <si>
    <t>District Heating</t>
  </si>
  <si>
    <t>Address</t>
  </si>
  <si>
    <t>Agency Sub-sector</t>
  </si>
  <si>
    <t>Organization Name</t>
  </si>
  <si>
    <t>Renewable?</t>
  </si>
  <si>
    <t>If Yes, enter Emission Factor</t>
  </si>
  <si>
    <t>Energy Type and Amount Purchased and Consumed in Natural Units</t>
  </si>
  <si>
    <t>Fuel Oil 1 &amp; 2</t>
  </si>
  <si>
    <t>Fuel Oil 4 &amp; 6</t>
  </si>
  <si>
    <t>District Cooling</t>
  </si>
  <si>
    <t>Square meters</t>
  </si>
  <si>
    <t>Giga Joule</t>
  </si>
  <si>
    <t>Toronto</t>
  </si>
  <si>
    <t>Stephenson Building</t>
  </si>
  <si>
    <t>M7A 2G5</t>
  </si>
  <si>
    <t>Press TAB to move to input areas. Press UP or DOWN ARROW in column A to read through the document.</t>
  </si>
  <si>
    <t>Comments</t>
  </si>
  <si>
    <t>Confirm consecutive 12-mth period (mth-yr to mth-yr)</t>
  </si>
  <si>
    <t>Sector</t>
  </si>
  <si>
    <t>Total (calculated in webform)</t>
  </si>
  <si>
    <t>2160 Yonge Street</t>
  </si>
  <si>
    <t>Avg hrs/wk</t>
  </si>
  <si>
    <t>Quantity</t>
  </si>
  <si>
    <t>Unit</t>
  </si>
  <si>
    <t>Building / Operation Identifier</t>
  </si>
  <si>
    <t>Please fill in the mandatory fields indicated in red, in addition to submitting data on your energy usage.</t>
  </si>
  <si>
    <t>Annual Flow (Mega Litres)</t>
  </si>
  <si>
    <t>FloorArea</t>
  </si>
  <si>
    <t>NaturalGas</t>
  </si>
  <si>
    <t>FuelOil12</t>
  </si>
  <si>
    <t>FuelOil46</t>
  </si>
  <si>
    <t>DistrictHeating</t>
  </si>
  <si>
    <t>DistrictCooling</t>
  </si>
  <si>
    <t>Renewable</t>
  </si>
  <si>
    <t>Square feet</t>
  </si>
  <si>
    <t>Cubic Meter</t>
  </si>
  <si>
    <t>Litre</t>
  </si>
  <si>
    <t>Metric Tonne</t>
  </si>
  <si>
    <t>KL Chilled Water</t>
  </si>
  <si>
    <t>Yes</t>
  </si>
  <si>
    <t>ekWh</t>
  </si>
  <si>
    <t>KL Hot Water</t>
  </si>
  <si>
    <t>Administrative offices and related facilities, including municipal council chambers</t>
  </si>
  <si>
    <t>max. 255 characters</t>
  </si>
  <si>
    <t>OperationType</t>
  </si>
  <si>
    <t>GHG Emissions
(Kg)</t>
  </si>
  <si>
    <t>Energy Intensity
(ekWh/sqft)</t>
  </si>
  <si>
    <t>Energy Intensity
(ekWh/Mega Litre)</t>
  </si>
  <si>
    <t>Energy Consumption and Greenhouse Gas Emissions Reporting - for 2013</t>
  </si>
  <si>
    <t>Jan/2013 - Dec/2013</t>
  </si>
  <si>
    <t>Administrative offices and related facilities, including municipal council chambers</t>
  </si>
  <si>
    <t>Public libraries</t>
  </si>
  <si>
    <t>Cultural facilities</t>
  </si>
  <si>
    <t>Indoor recreational facilities</t>
  </si>
  <si>
    <t>Community centres</t>
  </si>
  <si>
    <t>Art galleries</t>
  </si>
  <si>
    <t>Performing arts facilities</t>
  </si>
  <si>
    <t>Auditoriums</t>
  </si>
  <si>
    <t>Indoor sports arenas</t>
  </si>
  <si>
    <t>Indoor ice rinks</t>
  </si>
  <si>
    <t>Indoor swimming pools</t>
  </si>
  <si>
    <t>Gyms and indoor courts for playing tennis, basketball or other sports</t>
  </si>
  <si>
    <t>Ambulance stations and associated offices and facilities</t>
  </si>
  <si>
    <t>Fire stations and associated offices and facilities</t>
  </si>
  <si>
    <t>Police stations and associated offices and facilities</t>
  </si>
  <si>
    <t>Storage facilities where equipment or vehicles are maintained, repaired or stored</t>
  </si>
  <si>
    <t>Parking garages</t>
  </si>
  <si>
    <t>Facilities related to the treatment of water</t>
  </si>
  <si>
    <t>Facilities related to the treatment of sewage</t>
  </si>
  <si>
    <t>Facilities related to the pumping of water</t>
  </si>
  <si>
    <t>Facilities related to the pumping of sewage</t>
  </si>
  <si>
    <t>Other</t>
  </si>
  <si>
    <t>Municipality</t>
  </si>
  <si>
    <t>Municipal</t>
  </si>
  <si>
    <t>Municipality of Highlands East</t>
  </si>
  <si>
    <t>Cardiff Community Centre</t>
  </si>
  <si>
    <t>2747 Monck Road</t>
  </si>
  <si>
    <t>Cardiff</t>
  </si>
  <si>
    <t>K0L 1M0</t>
  </si>
  <si>
    <t>Cardiff Fire Hall</t>
  </si>
  <si>
    <t>Cardiff Library</t>
  </si>
  <si>
    <t>2778 Monck Road</t>
  </si>
  <si>
    <t>Cardiff Little Sub Station</t>
  </si>
  <si>
    <t>16 Sprucedale Street</t>
  </si>
  <si>
    <t>Cardiff Municipal Garage</t>
  </si>
  <si>
    <t>2756 Monck Road</t>
  </si>
  <si>
    <t>Cardiff Municipal Office</t>
  </si>
  <si>
    <t>Cardiff Pumping Station</t>
  </si>
  <si>
    <t>2756B Monck Road</t>
  </si>
  <si>
    <t>Cardiff Sewage Lagoon</t>
  </si>
  <si>
    <t>1017 Inlet Bay Road</t>
  </si>
  <si>
    <t>Cardiff Sewage Plant</t>
  </si>
  <si>
    <t>2806 Monck Road</t>
  </si>
  <si>
    <t>Cardiff Water Treatment Facility</t>
  </si>
  <si>
    <t>Cardiff Well Pump House</t>
  </si>
  <si>
    <t>Dyno Water Treatment Facility</t>
  </si>
  <si>
    <t>1018 Estates Road</t>
  </si>
  <si>
    <t>Dyno</t>
  </si>
  <si>
    <t>Gooderham Building Department</t>
  </si>
  <si>
    <t>1032 Gooderham Street</t>
  </si>
  <si>
    <t>Gooderham</t>
  </si>
  <si>
    <t>K0M 1R0</t>
  </si>
  <si>
    <t>Gooderham Fire Hall</t>
  </si>
  <si>
    <t>1043 Community Centre Road</t>
  </si>
  <si>
    <t>Gooderham Library</t>
  </si>
  <si>
    <t>Highland Grove Community Centre</t>
  </si>
  <si>
    <t>5373 Loop Road</t>
  </si>
  <si>
    <t>Highland Grove</t>
  </si>
  <si>
    <t>K0L 2A0</t>
  </si>
  <si>
    <t>Highland Grove Fire Hall</t>
  </si>
  <si>
    <t>1014 Meteorite Lake Road</t>
  </si>
  <si>
    <t>Highland Grove Garage</t>
  </si>
  <si>
    <t>Highland Grove Library</t>
  </si>
  <si>
    <t>Highlands East Municipal Office</t>
  </si>
  <si>
    <t>2249 Loop Road</t>
  </si>
  <si>
    <t>Wilberforce</t>
  </si>
  <si>
    <t>K0L 3C0</t>
  </si>
  <si>
    <t>Highway 28 Fire Hall</t>
  </si>
  <si>
    <t>26538 Hwy 28</t>
  </si>
  <si>
    <t>Bancroft</t>
  </si>
  <si>
    <t>K0L 1C0</t>
  </si>
  <si>
    <t>Keith Tallman Arena</t>
  </si>
  <si>
    <t>2256 Loop Road</t>
  </si>
  <si>
    <t>Lloyd Watson Community Centre</t>
  </si>
  <si>
    <t>Red Cross Outpost</t>
  </si>
  <si>
    <t>2314 Loop Road</t>
  </si>
  <si>
    <t>Robert  McCausland M  Community Centre</t>
  </si>
  <si>
    <t>1067 Community Centre Road</t>
  </si>
  <si>
    <t>Wilberforce Curling Rink</t>
  </si>
  <si>
    <t>2733 Essonville Line</t>
  </si>
  <si>
    <t>Wilberforce Fire Hall</t>
  </si>
  <si>
    <t>2259 Loop Road</t>
  </si>
  <si>
    <t>Wilberforce Garage - MTO</t>
  </si>
  <si>
    <t>19897 Highway 118</t>
  </si>
  <si>
    <t>Wilberforce Garage - Municipality</t>
  </si>
  <si>
    <t>19951 Highway 118</t>
  </si>
  <si>
    <t>Wilberforce Library</t>
  </si>
  <si>
    <t>2307 Loop Road</t>
  </si>
  <si>
    <t>Wilberforce Water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</si>
</sst>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;[Red]0.00"/>
    <numFmt numFmtId="165" formatCode="#,##0.00;[Red]#,##0.00"/>
    <numFmt numFmtId="166" formatCode="#,##0.00000"/>
    <numFmt numFmtId="167" formatCode="0.00000"/>
    <numFmt numFmtId="175" formatCode="#,##0;[Red]#,##0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b/>
      <sz val="11"/>
      <color indexed="10"/>
      <name val="Calibri"/>
      <family val="2"/>
    </font>
    <font>
      <b/>
      <sz val="14"/>
      <color indexed="63"/>
      <name val="Calibri"/>
      <family val="2"/>
    </font>
    <font>
      <sz val="10"/>
      <color indexed="63"/>
      <name val="Calibri"/>
      <family val="2"/>
    </font>
    <font>
      <sz val="11"/>
      <color indexed="63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3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20" fillId="0" borderId="0"/>
    <xf numFmtId="0" fontId="3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80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1" fillId="24" borderId="10" xfId="0" applyFont="1" applyFill="1" applyBorder="1" applyAlignment="1" applyProtection="1">
      <alignment wrapText="1"/>
    </xf>
    <xf numFmtId="0" fontId="21" fillId="24" borderId="11" xfId="0" applyFont="1" applyFill="1" applyBorder="1" applyProtection="1"/>
    <xf numFmtId="166" fontId="26" fillId="25" borderId="0" xfId="0" applyNumberFormat="1" applyFont="1" applyFill="1" applyProtection="1"/>
    <xf numFmtId="49" fontId="16" fillId="20" borderId="8" xfId="40" applyNumberFormat="1" applyAlignment="1" applyProtection="1">
      <alignment wrapText="1"/>
    </xf>
    <xf numFmtId="49" fontId="24" fillId="20" borderId="12" xfId="40" applyNumberFormat="1" applyFont="1" applyBorder="1" applyAlignment="1" applyProtection="1"/>
    <xf numFmtId="49" fontId="26" fillId="25" borderId="0" xfId="0" applyNumberFormat="1" applyFont="1" applyFill="1" applyProtection="1"/>
    <xf numFmtId="0" fontId="26" fillId="25" borderId="0" xfId="0" applyFont="1" applyFill="1" applyProtection="1"/>
    <xf numFmtId="1" fontId="26" fillId="25" borderId="0" xfId="0" applyNumberFormat="1" applyFont="1" applyFill="1" applyProtection="1"/>
    <xf numFmtId="49" fontId="25" fillId="0" borderId="0" xfId="40" applyNumberFormat="1" applyFont="1" applyFill="1" applyBorder="1" applyAlignment="1" applyProtection="1">
      <alignment horizontal="left"/>
      <protection locked="0"/>
    </xf>
    <xf numFmtId="166" fontId="18" fillId="24" borderId="14" xfId="0" applyNumberFormat="1" applyFont="1" applyFill="1" applyBorder="1" applyAlignment="1" applyProtection="1">
      <alignment horizontal="center"/>
    </xf>
    <xf numFmtId="164" fontId="18" fillId="24" borderId="15" xfId="0" applyNumberFormat="1" applyFont="1" applyFill="1" applyBorder="1" applyAlignment="1" applyProtection="1">
      <alignment horizontal="center"/>
    </xf>
    <xf numFmtId="164" fontId="18" fillId="24" borderId="16" xfId="0" applyNumberFormat="1" applyFont="1" applyFill="1" applyBorder="1" applyAlignment="1" applyProtection="1">
      <alignment horizontal="center"/>
    </xf>
    <xf numFmtId="2" fontId="18" fillId="24" borderId="16" xfId="0" applyNumberFormat="1" applyFont="1" applyFill="1" applyBorder="1" applyAlignment="1" applyProtection="1">
      <alignment horizontal="center"/>
    </xf>
    <xf numFmtId="0" fontId="18" fillId="24" borderId="16" xfId="0" applyFont="1" applyFill="1" applyBorder="1" applyAlignment="1" applyProtection="1">
      <alignment horizontal="center"/>
    </xf>
    <xf numFmtId="0" fontId="26" fillId="25" borderId="0" xfId="0" applyFont="1" applyFill="1" applyAlignment="1" applyProtection="1">
      <alignment horizontal="center"/>
    </xf>
    <xf numFmtId="0" fontId="26" fillId="25" borderId="0" xfId="0" applyFont="1" applyFill="1" applyAlignment="1" applyProtection="1">
      <alignment horizontal="left"/>
    </xf>
    <xf numFmtId="49" fontId="27" fillId="20" borderId="0" xfId="40" applyNumberFormat="1" applyFont="1" applyBorder="1" applyAlignment="1" applyProtection="1">
      <alignment horizontal="left"/>
    </xf>
    <xf numFmtId="0" fontId="16" fillId="20" borderId="0" xfId="40" applyBorder="1" applyAlignment="1" applyProtection="1">
      <alignment horizontal="left"/>
    </xf>
    <xf numFmtId="1" fontId="16" fillId="20" borderId="0" xfId="40" applyNumberFormat="1" applyBorder="1" applyAlignment="1" applyProtection="1">
      <alignment horizontal="left"/>
    </xf>
    <xf numFmtId="166" fontId="16" fillId="20" borderId="0" xfId="40" applyNumberFormat="1" applyBorder="1" applyProtection="1"/>
    <xf numFmtId="0" fontId="16" fillId="20" borderId="0" xfId="40" applyBorder="1" applyProtection="1"/>
    <xf numFmtId="0" fontId="16" fillId="20" borderId="0" xfId="40" applyBorder="1" applyAlignment="1" applyProtection="1">
      <alignment horizontal="center"/>
    </xf>
    <xf numFmtId="167" fontId="16" fillId="20" borderId="0" xfId="40" applyNumberFormat="1" applyBorder="1" applyProtection="1"/>
    <xf numFmtId="1" fontId="16" fillId="20" borderId="0" xfId="40" applyNumberFormat="1" applyBorder="1" applyProtection="1"/>
    <xf numFmtId="1" fontId="16" fillId="20" borderId="0" xfId="40" applyNumberFormat="1" applyBorder="1" applyAlignment="1" applyProtection="1">
      <alignment horizontal="center"/>
    </xf>
    <xf numFmtId="0" fontId="22" fillId="24" borderId="11" xfId="0" applyFont="1" applyFill="1" applyBorder="1" applyProtection="1"/>
    <xf numFmtId="49" fontId="27" fillId="20" borderId="18" xfId="40" applyNumberFormat="1" applyFont="1" applyBorder="1" applyAlignment="1" applyProtection="1">
      <alignment horizontal="left"/>
    </xf>
    <xf numFmtId="49" fontId="16" fillId="20" borderId="0" xfId="40" applyNumberFormat="1" applyBorder="1" applyProtection="1"/>
    <xf numFmtId="165" fontId="16" fillId="20" borderId="0" xfId="40" applyNumberFormat="1" applyBorder="1" applyProtection="1"/>
    <xf numFmtId="0" fontId="16" fillId="20" borderId="13" xfId="40" applyBorder="1" applyProtection="1"/>
    <xf numFmtId="0" fontId="16" fillId="20" borderId="11" xfId="40" applyBorder="1" applyProtection="1"/>
    <xf numFmtId="0" fontId="16" fillId="20" borderId="17" xfId="40" applyBorder="1" applyProtection="1"/>
    <xf numFmtId="167" fontId="21" fillId="24" borderId="15" xfId="0" applyNumberFormat="1" applyFont="1" applyFill="1" applyBorder="1" applyAlignment="1" applyProtection="1">
      <alignment horizontal="center" wrapText="1"/>
    </xf>
    <xf numFmtId="0" fontId="21" fillId="26" borderId="10" xfId="0" applyFon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167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0" fontId="0" fillId="0" borderId="0" xfId="0" applyProtection="1"/>
    <xf numFmtId="166" fontId="0" fillId="27" borderId="0" xfId="0" applyNumberFormat="1" applyFill="1" applyProtection="1">
      <protection locked="0"/>
    </xf>
    <xf numFmtId="49" fontId="23" fillId="20" borderId="0" xfId="40" applyNumberFormat="1" applyFont="1" applyBorder="1" applyAlignment="1" applyProtection="1">
      <alignment horizontal="center"/>
    </xf>
    <xf numFmtId="49" fontId="23" fillId="20" borderId="0" xfId="40" applyNumberFormat="1" applyFont="1" applyBorder="1" applyAlignment="1" applyProtection="1">
      <alignment horizontal="center"/>
    </xf>
    <xf numFmtId="49" fontId="16" fillId="20" borderId="0" xfId="40" applyNumberFormat="1" applyBorder="1" applyAlignment="1" applyProtection="1">
      <alignment horizontal="left"/>
    </xf>
    <xf numFmtId="49" fontId="27" fillId="24" borderId="10" xfId="0" applyNumberFormat="1" applyFont="1" applyFill="1" applyBorder="1" applyAlignment="1" applyProtection="1">
      <alignment horizontal="center"/>
    </xf>
    <xf numFmtId="1" fontId="18" fillId="24" borderId="10" xfId="0" applyNumberFormat="1" applyFont="1" applyFill="1" applyBorder="1" applyAlignment="1" applyProtection="1">
      <alignment horizontal="center" wrapText="1"/>
    </xf>
    <xf numFmtId="1" fontId="18" fillId="24" borderId="32" xfId="0" applyNumberFormat="1" applyFont="1" applyFill="1" applyBorder="1" applyAlignment="1" applyProtection="1">
      <alignment horizontal="center" wrapText="1"/>
    </xf>
    <xf numFmtId="166" fontId="18" fillId="26" borderId="27" xfId="0" applyNumberFormat="1" applyFont="1" applyFill="1" applyBorder="1" applyAlignment="1" applyProtection="1">
      <alignment horizontal="center" wrapText="1"/>
    </xf>
    <xf numFmtId="166" fontId="18" fillId="26" borderId="28" xfId="0" applyNumberFormat="1" applyFont="1" applyFill="1" applyBorder="1" applyAlignment="1" applyProtection="1">
      <alignment horizontal="center" wrapText="1"/>
    </xf>
    <xf numFmtId="4" fontId="18" fillId="26" borderId="20" xfId="0" applyNumberFormat="1" applyFont="1" applyFill="1" applyBorder="1" applyAlignment="1" applyProtection="1">
      <alignment horizontal="center" wrapText="1"/>
    </xf>
    <xf numFmtId="4" fontId="18" fillId="26" borderId="31" xfId="0" applyNumberFormat="1" applyFont="1" applyFill="1" applyBorder="1" applyAlignment="1" applyProtection="1">
      <alignment horizontal="center" wrapText="1"/>
    </xf>
    <xf numFmtId="4" fontId="18" fillId="26" borderId="29" xfId="0" applyNumberFormat="1" applyFont="1" applyFill="1" applyBorder="1" applyAlignment="1" applyProtection="1">
      <alignment horizontal="center" wrapText="1"/>
    </xf>
    <xf numFmtId="164" fontId="18" fillId="24" borderId="25" xfId="0" applyNumberFormat="1" applyFont="1" applyFill="1" applyBorder="1" applyAlignment="1" applyProtection="1">
      <alignment horizontal="center"/>
    </xf>
    <xf numFmtId="164" fontId="18" fillId="24" borderId="26" xfId="0" applyNumberFormat="1" applyFont="1" applyFill="1" applyBorder="1" applyAlignment="1" applyProtection="1">
      <alignment horizontal="center"/>
    </xf>
    <xf numFmtId="165" fontId="18" fillId="24" borderId="29" xfId="0" applyNumberFormat="1" applyFont="1" applyFill="1" applyBorder="1" applyAlignment="1" applyProtection="1">
      <alignment horizontal="center"/>
    </xf>
    <xf numFmtId="165" fontId="18" fillId="24" borderId="11" xfId="0" applyNumberFormat="1" applyFont="1" applyFill="1" applyBorder="1" applyAlignment="1" applyProtection="1">
      <alignment horizontal="center"/>
    </xf>
    <xf numFmtId="0" fontId="16" fillId="20" borderId="11" xfId="40" applyBorder="1" applyAlignment="1" applyProtection="1">
      <alignment horizontal="center" wrapText="1"/>
    </xf>
    <xf numFmtId="0" fontId="16" fillId="20" borderId="19" xfId="40" applyBorder="1" applyAlignment="1" applyProtection="1">
      <alignment horizontal="center" wrapText="1"/>
    </xf>
    <xf numFmtId="0" fontId="27" fillId="24" borderId="10" xfId="0" applyFont="1" applyFill="1" applyBorder="1" applyAlignment="1" applyProtection="1">
      <alignment horizontal="center"/>
    </xf>
    <xf numFmtId="1" fontId="27" fillId="24" borderId="20" xfId="0" applyNumberFormat="1" applyFont="1" applyFill="1" applyBorder="1" applyAlignment="1" applyProtection="1">
      <alignment horizontal="center" wrapText="1"/>
    </xf>
    <xf numFmtId="1" fontId="27" fillId="24" borderId="18" xfId="0" applyNumberFormat="1" applyFont="1" applyFill="1" applyBorder="1" applyAlignment="1" applyProtection="1">
      <alignment horizontal="center" wrapText="1"/>
    </xf>
    <xf numFmtId="1" fontId="27" fillId="24" borderId="21" xfId="0" applyNumberFormat="1" applyFont="1" applyFill="1" applyBorder="1" applyAlignment="1" applyProtection="1">
      <alignment horizontal="center" wrapText="1"/>
    </xf>
    <xf numFmtId="164" fontId="18" fillId="24" borderId="22" xfId="0" applyNumberFormat="1" applyFont="1" applyFill="1" applyBorder="1" applyAlignment="1" applyProtection="1">
      <alignment horizontal="center"/>
    </xf>
    <xf numFmtId="164" fontId="18" fillId="24" borderId="23" xfId="0" applyNumberFormat="1" applyFont="1" applyFill="1" applyBorder="1" applyAlignment="1" applyProtection="1">
      <alignment horizontal="center"/>
    </xf>
    <xf numFmtId="164" fontId="18" fillId="24" borderId="24" xfId="0" applyNumberFormat="1" applyFont="1" applyFill="1" applyBorder="1" applyAlignment="1" applyProtection="1">
      <alignment horizontal="center"/>
    </xf>
    <xf numFmtId="164" fontId="27" fillId="24" borderId="10" xfId="0" applyNumberFormat="1" applyFont="1" applyFill="1" applyBorder="1" applyAlignment="1" applyProtection="1">
      <alignment horizontal="center" wrapText="1"/>
    </xf>
    <xf numFmtId="2" fontId="18" fillId="24" borderId="22" xfId="0" applyNumberFormat="1" applyFont="1" applyFill="1" applyBorder="1" applyAlignment="1" applyProtection="1">
      <alignment horizontal="center"/>
    </xf>
    <xf numFmtId="2" fontId="18" fillId="24" borderId="23" xfId="0" applyNumberFormat="1" applyFont="1" applyFill="1" applyBorder="1" applyAlignment="1" applyProtection="1">
      <alignment horizontal="center"/>
    </xf>
    <xf numFmtId="2" fontId="18" fillId="24" borderId="24" xfId="0" applyNumberFormat="1" applyFont="1" applyFill="1" applyBorder="1" applyAlignment="1" applyProtection="1">
      <alignment horizontal="center"/>
    </xf>
    <xf numFmtId="0" fontId="21" fillId="20" borderId="29" xfId="40" applyFont="1" applyBorder="1" applyAlignment="1" applyProtection="1">
      <alignment horizontal="center" wrapText="1"/>
    </xf>
    <xf numFmtId="0" fontId="21" fillId="20" borderId="30" xfId="40" applyFont="1" applyBorder="1" applyAlignment="1" applyProtection="1">
      <alignment horizontal="center" wrapText="1"/>
    </xf>
    <xf numFmtId="2" fontId="0" fillId="0" borderId="0" xfId="0" applyNumberFormat="1" applyAlignment="1" applyProtection="1">
      <alignment horizontal="center"/>
      <protection locked="0"/>
    </xf>
    <xf numFmtId="3" fontId="26" fillId="25" borderId="0" xfId="0" applyNumberFormat="1" applyFont="1" applyFill="1" applyProtection="1"/>
    <xf numFmtId="3" fontId="0" fillId="0" borderId="0" xfId="0" applyNumberFormat="1" applyProtection="1">
      <protection locked="0"/>
    </xf>
    <xf numFmtId="1" fontId="26" fillId="25" borderId="0" xfId="0" applyNumberFormat="1" applyFont="1" applyFill="1" applyBorder="1" applyAlignment="1" applyProtection="1">
      <alignment horizontal="center"/>
    </xf>
    <xf numFmtId="4" fontId="0" fillId="27" borderId="0" xfId="0" applyNumberFormat="1" applyFill="1" applyProtection="1">
      <protection locked="0"/>
    </xf>
    <xf numFmtId="175" fontId="26" fillId="25" borderId="0" xfId="0" applyNumberFormat="1" applyFont="1" applyFill="1" applyProtection="1"/>
    <xf numFmtId="175" fontId="0" fillId="0" borderId="0" xfId="0" applyNumberFormat="1" applyProtection="1">
      <protection locked="0"/>
    </xf>
  </cellXfs>
  <cellStyles count="4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40"/>
  <sheetViews>
    <sheetView tabSelected="1" workbookViewId="0">
      <selection activeCell="I43" sqref="I43"/>
    </sheetView>
  </sheetViews>
  <sheetFormatPr defaultColWidth="0" defaultRowHeight="15" x14ac:dyDescent="0.25"/>
  <cols>
    <col min="1" max="1" width="30.7109375" style="1" customWidth="1"/>
    <col min="2" max="2" width="73.5703125" style="1" customWidth="1"/>
    <col min="3" max="3" width="27.140625" style="1" customWidth="1"/>
    <col min="4" max="4" width="14.85546875" style="1" customWidth="1"/>
    <col min="5" max="5" width="11.42578125" style="1" bestFit="1" customWidth="1"/>
    <col min="6" max="6" width="12.7109375" style="39" customWidth="1"/>
    <col min="7" max="7" width="14.28515625" style="1" bestFit="1" customWidth="1"/>
    <col min="8" max="8" width="7" style="1" customWidth="1"/>
    <col min="9" max="9" width="12.140625" style="38" customWidth="1"/>
    <col min="10" max="10" width="9.7109375" style="40" bestFit="1" customWidth="1"/>
    <col min="11" max="11" width="6.5703125" style="1" customWidth="1"/>
    <col min="12" max="12" width="15.85546875" style="40" hidden="1" customWidth="1"/>
    <col min="13" max="13" width="11.85546875" style="1" hidden="1" customWidth="1"/>
    <col min="14" max="14" width="8.7109375" style="40" bestFit="1" customWidth="1"/>
    <col min="15" max="15" width="10.7109375" style="1" customWidth="1"/>
    <col min="16" max="16" width="15.85546875" style="40" hidden="1" customWidth="1"/>
    <col min="17" max="17" width="10.7109375" style="1" hidden="1" customWidth="1"/>
    <col min="18" max="18" width="9" style="40" customWidth="1"/>
    <col min="19" max="19" width="15.42578125" style="1" customWidth="1"/>
    <col min="20" max="20" width="15.85546875" style="40" hidden="1" customWidth="1"/>
    <col min="21" max="21" width="10.7109375" style="1" hidden="1" customWidth="1"/>
    <col min="22" max="22" width="15.85546875" style="40" hidden="1" customWidth="1"/>
    <col min="23" max="23" width="10.7109375" style="1" hidden="1" customWidth="1"/>
    <col min="24" max="24" width="12.28515625" style="40" hidden="1" customWidth="1"/>
    <col min="25" max="25" width="10.7109375" style="1" hidden="1" customWidth="1"/>
    <col min="26" max="26" width="12" style="37" hidden="1" customWidth="1"/>
    <col min="27" max="27" width="15.28515625" style="40" hidden="1" customWidth="1"/>
    <col min="28" max="28" width="12" style="40" hidden="1" customWidth="1"/>
    <col min="29" max="29" width="10.7109375" style="1" hidden="1" customWidth="1"/>
    <col min="30" max="30" width="12" style="37" hidden="1" customWidth="1"/>
    <col min="31" max="31" width="14.85546875" style="40" hidden="1" customWidth="1"/>
    <col min="32" max="32" width="12.7109375" style="42" customWidth="1"/>
    <col min="33" max="33" width="11.85546875" style="42" customWidth="1"/>
    <col min="34" max="34" width="18.5703125" style="42" customWidth="1"/>
    <col min="35" max="35" width="16.140625" style="1" hidden="1" customWidth="1"/>
    <col min="36" max="36" width="35.7109375" style="1" hidden="1" customWidth="1"/>
    <col min="37" max="52" width="9.140625" style="1" hidden="1" customWidth="1"/>
    <col min="53" max="53" width="10.28515625" style="1" hidden="1" customWidth="1"/>
    <col min="54" max="16383" width="9.140625" style="1" hidden="1"/>
    <col min="16384" max="16384" width="0.85546875" style="1" customWidth="1"/>
  </cols>
  <sheetData>
    <row r="1" spans="1:36" s="41" customFormat="1" ht="15.75" customHeight="1" x14ac:dyDescent="0.3">
      <c r="A1" s="7" t="s">
        <v>28</v>
      </c>
      <c r="B1" s="44" t="s">
        <v>61</v>
      </c>
      <c r="C1" s="44"/>
      <c r="D1" s="44"/>
      <c r="E1" s="44"/>
      <c r="F1" s="44"/>
      <c r="G1" s="44"/>
      <c r="H1" s="44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</row>
    <row r="2" spans="1:36" s="41" customFormat="1" ht="30" customHeight="1" x14ac:dyDescent="0.3">
      <c r="A2" s="6" t="s">
        <v>30</v>
      </c>
      <c r="B2" s="11" t="s">
        <v>62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</row>
    <row r="3" spans="1:36" s="41" customFormat="1" ht="15.75" customHeight="1" x14ac:dyDescent="0.25">
      <c r="A3" s="3" t="s">
        <v>31</v>
      </c>
      <c r="B3" s="36" t="s">
        <v>85</v>
      </c>
      <c r="C3" s="19"/>
      <c r="D3" s="19"/>
      <c r="E3" s="19"/>
      <c r="F3" s="19"/>
      <c r="G3" s="20"/>
      <c r="H3" s="21"/>
      <c r="I3" s="21"/>
      <c r="J3" s="22"/>
      <c r="K3" s="23"/>
      <c r="L3" s="22"/>
      <c r="M3" s="23"/>
      <c r="N3" s="22"/>
      <c r="O3" s="23"/>
      <c r="P3" s="22"/>
      <c r="Q3" s="23"/>
      <c r="R3" s="22"/>
      <c r="S3" s="23"/>
      <c r="T3" s="22"/>
      <c r="U3" s="23"/>
      <c r="V3" s="22"/>
      <c r="W3" s="23"/>
      <c r="X3" s="22"/>
      <c r="Y3" s="23"/>
      <c r="Z3" s="24"/>
      <c r="AA3" s="25"/>
      <c r="AB3" s="22"/>
      <c r="AC3" s="23"/>
      <c r="AD3" s="24"/>
      <c r="AE3" s="25"/>
      <c r="AF3" s="22"/>
      <c r="AG3" s="22"/>
      <c r="AH3" s="22"/>
      <c r="AI3" s="22"/>
      <c r="AJ3" s="23"/>
    </row>
    <row r="4" spans="1:36" s="41" customFormat="1" ht="15.75" customHeight="1" x14ac:dyDescent="0.25">
      <c r="A4" s="4" t="s">
        <v>15</v>
      </c>
      <c r="B4" s="36" t="s">
        <v>86</v>
      </c>
      <c r="C4" s="45"/>
      <c r="D4" s="45"/>
      <c r="E4" s="45"/>
      <c r="F4" s="45"/>
      <c r="G4" s="23"/>
      <c r="H4" s="26"/>
      <c r="I4" s="27"/>
      <c r="J4" s="22"/>
      <c r="K4" s="23"/>
      <c r="L4" s="22"/>
      <c r="M4" s="23"/>
      <c r="N4" s="22"/>
      <c r="O4" s="23"/>
      <c r="P4" s="22"/>
      <c r="Q4" s="23"/>
      <c r="R4" s="22"/>
      <c r="S4" s="23"/>
      <c r="T4" s="22"/>
      <c r="U4" s="23"/>
      <c r="V4" s="22"/>
      <c r="W4" s="23"/>
      <c r="X4" s="22"/>
      <c r="Y4" s="23"/>
      <c r="Z4" s="24"/>
      <c r="AA4" s="25"/>
      <c r="AB4" s="22"/>
      <c r="AC4" s="23"/>
      <c r="AD4" s="24"/>
      <c r="AE4" s="25"/>
      <c r="AF4" s="22"/>
      <c r="AG4" s="22"/>
      <c r="AH4" s="22"/>
      <c r="AI4" s="22"/>
      <c r="AJ4" s="23"/>
    </row>
    <row r="5" spans="1:36" s="41" customFormat="1" ht="15.75" customHeight="1" x14ac:dyDescent="0.25">
      <c r="A5" s="28" t="s">
        <v>16</v>
      </c>
      <c r="B5" s="2" t="s">
        <v>87</v>
      </c>
      <c r="C5" s="29" t="s">
        <v>38</v>
      </c>
      <c r="D5" s="30"/>
      <c r="E5" s="30"/>
      <c r="F5" s="31"/>
      <c r="G5" s="23"/>
      <c r="H5" s="26"/>
      <c r="I5" s="27"/>
      <c r="J5" s="22"/>
      <c r="K5" s="23"/>
      <c r="L5" s="22"/>
      <c r="M5" s="23"/>
      <c r="N5" s="22"/>
      <c r="O5" s="23"/>
      <c r="P5" s="22"/>
      <c r="Q5" s="23"/>
      <c r="R5" s="22"/>
      <c r="S5" s="23"/>
      <c r="T5" s="22"/>
      <c r="U5" s="23"/>
      <c r="V5" s="22"/>
      <c r="W5" s="23"/>
      <c r="X5" s="22"/>
      <c r="Y5" s="23"/>
      <c r="Z5" s="24"/>
      <c r="AA5" s="25"/>
      <c r="AB5" s="22"/>
      <c r="AC5" s="23"/>
      <c r="AD5" s="24"/>
      <c r="AE5" s="25"/>
      <c r="AF5" s="22"/>
      <c r="AG5" s="22"/>
      <c r="AH5" s="22"/>
      <c r="AI5" s="22"/>
      <c r="AJ5" s="32"/>
    </row>
    <row r="6" spans="1:36" s="41" customFormat="1" ht="15.75" customHeight="1" thickBot="1" x14ac:dyDescent="0.3">
      <c r="A6" s="46" t="s">
        <v>0</v>
      </c>
      <c r="B6" s="60" t="s">
        <v>1</v>
      </c>
      <c r="C6" s="46" t="s">
        <v>14</v>
      </c>
      <c r="D6" s="46" t="s">
        <v>2</v>
      </c>
      <c r="E6" s="46" t="s">
        <v>3</v>
      </c>
      <c r="F6" s="67" t="s">
        <v>12</v>
      </c>
      <c r="G6" s="67" t="s">
        <v>36</v>
      </c>
      <c r="H6" s="61" t="s">
        <v>34</v>
      </c>
      <c r="I6" s="47" t="s">
        <v>39</v>
      </c>
      <c r="J6" s="56" t="s">
        <v>19</v>
      </c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1" t="s">
        <v>32</v>
      </c>
      <c r="AG6" s="52"/>
      <c r="AH6" s="53"/>
      <c r="AI6" s="33"/>
      <c r="AJ6" s="34"/>
    </row>
    <row r="7" spans="1:36" s="41" customFormat="1" x14ac:dyDescent="0.25">
      <c r="A7" s="46"/>
      <c r="B7" s="60"/>
      <c r="C7" s="46"/>
      <c r="D7" s="46"/>
      <c r="E7" s="46"/>
      <c r="F7" s="67"/>
      <c r="G7" s="67"/>
      <c r="H7" s="62"/>
      <c r="I7" s="48"/>
      <c r="J7" s="54" t="s">
        <v>4</v>
      </c>
      <c r="K7" s="55"/>
      <c r="L7" s="54" t="s">
        <v>5</v>
      </c>
      <c r="M7" s="55"/>
      <c r="N7" s="54" t="s">
        <v>20</v>
      </c>
      <c r="O7" s="55"/>
      <c r="P7" s="54" t="s">
        <v>21</v>
      </c>
      <c r="Q7" s="55"/>
      <c r="R7" s="54" t="s">
        <v>6</v>
      </c>
      <c r="S7" s="55"/>
      <c r="T7" s="54" t="s">
        <v>7</v>
      </c>
      <c r="U7" s="55"/>
      <c r="V7" s="54" t="s">
        <v>8</v>
      </c>
      <c r="W7" s="55"/>
      <c r="X7" s="64" t="s">
        <v>13</v>
      </c>
      <c r="Y7" s="65"/>
      <c r="Z7" s="65"/>
      <c r="AA7" s="66"/>
      <c r="AB7" s="68" t="s">
        <v>22</v>
      </c>
      <c r="AC7" s="69"/>
      <c r="AD7" s="69"/>
      <c r="AE7" s="70"/>
      <c r="AF7" s="49" t="s">
        <v>58</v>
      </c>
      <c r="AG7" s="49" t="s">
        <v>59</v>
      </c>
      <c r="AH7" s="49" t="s">
        <v>60</v>
      </c>
      <c r="AI7" s="71" t="s">
        <v>37</v>
      </c>
      <c r="AJ7" s="58" t="s">
        <v>29</v>
      </c>
    </row>
    <row r="8" spans="1:36" s="41" customFormat="1" ht="36" customHeight="1" thickBot="1" x14ac:dyDescent="0.3">
      <c r="A8" s="46"/>
      <c r="B8" s="60"/>
      <c r="C8" s="46"/>
      <c r="D8" s="46"/>
      <c r="E8" s="46"/>
      <c r="F8" s="67"/>
      <c r="G8" s="67"/>
      <c r="H8" s="63"/>
      <c r="I8" s="48"/>
      <c r="J8" s="12" t="s">
        <v>35</v>
      </c>
      <c r="K8" s="13" t="s">
        <v>36</v>
      </c>
      <c r="L8" s="12" t="s">
        <v>35</v>
      </c>
      <c r="M8" s="13" t="s">
        <v>36</v>
      </c>
      <c r="N8" s="12" t="s">
        <v>35</v>
      </c>
      <c r="O8" s="13" t="s">
        <v>36</v>
      </c>
      <c r="P8" s="12" t="s">
        <v>35</v>
      </c>
      <c r="Q8" s="13" t="s">
        <v>36</v>
      </c>
      <c r="R8" s="12" t="s">
        <v>35</v>
      </c>
      <c r="S8" s="13" t="s">
        <v>36</v>
      </c>
      <c r="T8" s="12" t="s">
        <v>35</v>
      </c>
      <c r="U8" s="13" t="s">
        <v>36</v>
      </c>
      <c r="V8" s="12" t="s">
        <v>35</v>
      </c>
      <c r="W8" s="13" t="s">
        <v>36</v>
      </c>
      <c r="X8" s="12" t="s">
        <v>35</v>
      </c>
      <c r="Y8" s="14" t="s">
        <v>36</v>
      </c>
      <c r="Z8" s="16" t="s">
        <v>17</v>
      </c>
      <c r="AA8" s="35" t="s">
        <v>18</v>
      </c>
      <c r="AB8" s="12" t="s">
        <v>35</v>
      </c>
      <c r="AC8" s="15" t="s">
        <v>36</v>
      </c>
      <c r="AD8" s="16" t="s">
        <v>17</v>
      </c>
      <c r="AE8" s="35" t="s">
        <v>18</v>
      </c>
      <c r="AF8" s="50"/>
      <c r="AG8" s="50"/>
      <c r="AH8" s="50"/>
      <c r="AI8" s="72"/>
      <c r="AJ8" s="59"/>
    </row>
    <row r="9" spans="1:36" s="41" customFormat="1" ht="15.75" customHeight="1" x14ac:dyDescent="0.25">
      <c r="A9" s="8" t="s">
        <v>26</v>
      </c>
      <c r="B9" s="9" t="s">
        <v>55</v>
      </c>
      <c r="C9" s="8" t="s">
        <v>33</v>
      </c>
      <c r="D9" s="8" t="s">
        <v>25</v>
      </c>
      <c r="E9" s="8" t="s">
        <v>27</v>
      </c>
      <c r="F9" s="78">
        <v>135034</v>
      </c>
      <c r="G9" s="18" t="s">
        <v>23</v>
      </c>
      <c r="H9" s="10">
        <v>70</v>
      </c>
      <c r="I9" s="76">
        <v>23516.002240000002</v>
      </c>
      <c r="J9" s="74">
        <v>2181065</v>
      </c>
      <c r="K9" s="9" t="s">
        <v>11</v>
      </c>
      <c r="L9" s="5">
        <v>125300</v>
      </c>
      <c r="M9" s="9" t="s">
        <v>9</v>
      </c>
      <c r="N9" s="5"/>
      <c r="O9" s="9" t="s">
        <v>49</v>
      </c>
      <c r="P9" s="5"/>
      <c r="Q9" s="9" t="s">
        <v>49</v>
      </c>
      <c r="R9" s="5"/>
      <c r="S9" s="9" t="s">
        <v>49</v>
      </c>
      <c r="T9" s="5"/>
      <c r="U9" s="9" t="s">
        <v>50</v>
      </c>
      <c r="V9" s="5"/>
      <c r="W9" s="9" t="s">
        <v>50</v>
      </c>
      <c r="X9" s="5">
        <v>26.73</v>
      </c>
      <c r="Y9" s="9" t="s">
        <v>24</v>
      </c>
      <c r="Z9" s="17" t="s">
        <v>10</v>
      </c>
      <c r="AA9" s="5">
        <v>0</v>
      </c>
      <c r="AB9" s="5">
        <v>20.506</v>
      </c>
      <c r="AC9" s="9" t="s">
        <v>24</v>
      </c>
      <c r="AD9" s="17" t="s">
        <v>10</v>
      </c>
      <c r="AE9" s="5">
        <v>0</v>
      </c>
      <c r="AF9" s="5"/>
      <c r="AG9" s="5"/>
      <c r="AH9" s="5"/>
      <c r="AI9" s="5"/>
      <c r="AJ9" s="9" t="s">
        <v>56</v>
      </c>
    </row>
    <row r="10" spans="1:36" x14ac:dyDescent="0.25">
      <c r="A10" s="1" t="s">
        <v>88</v>
      </c>
      <c r="B10" s="1" t="s">
        <v>67</v>
      </c>
      <c r="C10" s="1" t="s">
        <v>89</v>
      </c>
      <c r="D10" s="1" t="s">
        <v>90</v>
      </c>
      <c r="E10" s="1" t="s">
        <v>91</v>
      </c>
      <c r="F10" s="79">
        <v>2440</v>
      </c>
      <c r="G10" s="1" t="s">
        <v>47</v>
      </c>
      <c r="H10" s="1">
        <v>6</v>
      </c>
      <c r="I10" s="73">
        <v>0</v>
      </c>
      <c r="J10" s="75">
        <v>14637</v>
      </c>
      <c r="K10" s="1" t="s">
        <v>11</v>
      </c>
      <c r="N10" s="75">
        <v>3090</v>
      </c>
      <c r="O10" s="1" t="s">
        <v>49</v>
      </c>
      <c r="R10" s="75"/>
      <c r="AF10" s="77">
        <v>9564.2196839999997</v>
      </c>
      <c r="AG10" s="77">
        <v>19.647676610655701</v>
      </c>
      <c r="AH10" s="77">
        <v>0</v>
      </c>
    </row>
    <row r="11" spans="1:36" x14ac:dyDescent="0.25">
      <c r="A11" s="1" t="s">
        <v>92</v>
      </c>
      <c r="B11" s="1" t="s">
        <v>76</v>
      </c>
      <c r="C11" s="1" t="s">
        <v>89</v>
      </c>
      <c r="D11" s="1" t="s">
        <v>90</v>
      </c>
      <c r="E11" s="1" t="s">
        <v>91</v>
      </c>
      <c r="F11" s="79">
        <v>1200</v>
      </c>
      <c r="G11" s="1" t="s">
        <v>47</v>
      </c>
      <c r="H11" s="1">
        <v>2</v>
      </c>
      <c r="I11" s="73">
        <v>0</v>
      </c>
      <c r="J11" s="75">
        <v>9758</v>
      </c>
      <c r="K11" s="1" t="s">
        <v>11</v>
      </c>
      <c r="N11" s="75">
        <v>2060</v>
      </c>
      <c r="O11" s="1" t="s">
        <v>49</v>
      </c>
      <c r="R11" s="75"/>
      <c r="AF11" s="77">
        <v>6376.1464560000004</v>
      </c>
      <c r="AG11" s="77">
        <v>26.6335171833333</v>
      </c>
      <c r="AH11" s="77">
        <v>0</v>
      </c>
    </row>
    <row r="12" spans="1:36" x14ac:dyDescent="0.25">
      <c r="A12" s="1" t="s">
        <v>93</v>
      </c>
      <c r="B12" s="1" t="s">
        <v>64</v>
      </c>
      <c r="C12" s="1" t="s">
        <v>94</v>
      </c>
      <c r="D12" s="1" t="s">
        <v>90</v>
      </c>
      <c r="E12" s="1" t="s">
        <v>91</v>
      </c>
      <c r="F12" s="79">
        <v>1250</v>
      </c>
      <c r="G12" s="1" t="s">
        <v>47</v>
      </c>
      <c r="H12" s="1">
        <v>12</v>
      </c>
      <c r="I12" s="73">
        <v>0</v>
      </c>
      <c r="J12" s="75">
        <v>17848</v>
      </c>
      <c r="K12" s="1" t="s">
        <v>11</v>
      </c>
      <c r="N12" s="75"/>
      <c r="R12" s="75"/>
      <c r="AF12" s="77">
        <v>1356.662176</v>
      </c>
      <c r="AG12" s="77">
        <v>14.2784</v>
      </c>
      <c r="AH12" s="77">
        <v>0</v>
      </c>
    </row>
    <row r="13" spans="1:36" x14ac:dyDescent="0.25">
      <c r="A13" s="1" t="s">
        <v>95</v>
      </c>
      <c r="B13" s="1" t="s">
        <v>78</v>
      </c>
      <c r="C13" s="1" t="s">
        <v>96</v>
      </c>
      <c r="D13" s="1" t="s">
        <v>90</v>
      </c>
      <c r="E13" s="1" t="s">
        <v>91</v>
      </c>
      <c r="F13" s="79">
        <v>384</v>
      </c>
      <c r="G13" s="1" t="s">
        <v>47</v>
      </c>
      <c r="H13" s="1">
        <v>0.5</v>
      </c>
      <c r="I13" s="73">
        <v>0</v>
      </c>
      <c r="J13" s="75">
        <v>14123</v>
      </c>
      <c r="K13" s="1" t="s">
        <v>11</v>
      </c>
      <c r="N13" s="75"/>
      <c r="R13" s="75"/>
      <c r="AF13" s="77">
        <v>1073.517476</v>
      </c>
      <c r="AG13" s="77">
        <v>36.7786458333333</v>
      </c>
      <c r="AH13" s="77">
        <v>0</v>
      </c>
    </row>
    <row r="14" spans="1:36" x14ac:dyDescent="0.25">
      <c r="A14" s="1" t="s">
        <v>97</v>
      </c>
      <c r="B14" s="1" t="s">
        <v>78</v>
      </c>
      <c r="C14" s="1" t="s">
        <v>98</v>
      </c>
      <c r="D14" s="1" t="s">
        <v>90</v>
      </c>
      <c r="E14" s="1" t="s">
        <v>91</v>
      </c>
      <c r="F14" s="79">
        <v>2400</v>
      </c>
      <c r="G14" s="1" t="s">
        <v>47</v>
      </c>
      <c r="H14" s="1">
        <v>50</v>
      </c>
      <c r="I14" s="73">
        <v>0</v>
      </c>
      <c r="J14" s="75">
        <v>9459</v>
      </c>
      <c r="K14" s="1" t="s">
        <v>11</v>
      </c>
      <c r="N14" s="75"/>
      <c r="R14" s="75"/>
      <c r="AF14" s="77">
        <v>718.99750800000004</v>
      </c>
      <c r="AG14" s="77">
        <v>3.9412500000000001</v>
      </c>
      <c r="AH14" s="77">
        <v>0</v>
      </c>
    </row>
    <row r="15" spans="1:36" x14ac:dyDescent="0.25">
      <c r="A15" s="1" t="s">
        <v>99</v>
      </c>
      <c r="B15" s="1" t="s">
        <v>55</v>
      </c>
      <c r="C15" s="1" t="s">
        <v>94</v>
      </c>
      <c r="D15" s="1" t="s">
        <v>90</v>
      </c>
      <c r="E15" s="1" t="s">
        <v>91</v>
      </c>
      <c r="F15" s="79">
        <v>1250</v>
      </c>
      <c r="G15" s="1" t="s">
        <v>47</v>
      </c>
      <c r="H15" s="1">
        <v>35</v>
      </c>
      <c r="I15" s="73">
        <v>0</v>
      </c>
      <c r="J15" s="75">
        <v>17848</v>
      </c>
      <c r="K15" s="1" t="s">
        <v>11</v>
      </c>
      <c r="N15" s="75"/>
      <c r="R15" s="75"/>
      <c r="AF15" s="77">
        <v>1356.662176</v>
      </c>
      <c r="AG15" s="77">
        <v>14.2784</v>
      </c>
      <c r="AH15" s="77">
        <v>0</v>
      </c>
    </row>
    <row r="16" spans="1:36" x14ac:dyDescent="0.25">
      <c r="A16" s="1" t="s">
        <v>100</v>
      </c>
      <c r="B16" s="1" t="s">
        <v>82</v>
      </c>
      <c r="C16" s="1" t="s">
        <v>101</v>
      </c>
      <c r="D16" s="1" t="s">
        <v>90</v>
      </c>
      <c r="E16" s="1" t="s">
        <v>91</v>
      </c>
      <c r="F16" s="79">
        <v>0</v>
      </c>
      <c r="H16" s="1">
        <v>168</v>
      </c>
      <c r="I16" s="73">
        <v>49.56</v>
      </c>
      <c r="J16" s="75">
        <v>230</v>
      </c>
      <c r="K16" s="1" t="s">
        <v>11</v>
      </c>
      <c r="N16" s="75"/>
      <c r="R16" s="75"/>
      <c r="AF16" s="77">
        <v>17.482759999999999</v>
      </c>
      <c r="AG16" s="77">
        <v>0</v>
      </c>
      <c r="AH16" s="77">
        <v>4.6408393866021003</v>
      </c>
    </row>
    <row r="17" spans="1:34" x14ac:dyDescent="0.25">
      <c r="A17" s="1" t="s">
        <v>102</v>
      </c>
      <c r="B17" s="1" t="s">
        <v>81</v>
      </c>
      <c r="C17" s="1" t="s">
        <v>103</v>
      </c>
      <c r="D17" s="1" t="s">
        <v>90</v>
      </c>
      <c r="E17" s="1" t="s">
        <v>91</v>
      </c>
      <c r="F17" s="79">
        <v>0</v>
      </c>
      <c r="H17" s="1">
        <v>168</v>
      </c>
      <c r="I17" s="73">
        <v>118.72</v>
      </c>
      <c r="J17" s="75">
        <v>17398</v>
      </c>
      <c r="K17" s="1" t="s">
        <v>11</v>
      </c>
      <c r="N17" s="75"/>
      <c r="R17" s="75"/>
      <c r="AF17" s="77">
        <v>1322.456776</v>
      </c>
      <c r="AG17" s="77">
        <v>0</v>
      </c>
      <c r="AH17" s="77">
        <v>146.546495956873</v>
      </c>
    </row>
    <row r="18" spans="1:34" x14ac:dyDescent="0.25">
      <c r="A18" s="1" t="s">
        <v>104</v>
      </c>
      <c r="B18" s="1" t="s">
        <v>83</v>
      </c>
      <c r="C18" s="1" t="s">
        <v>105</v>
      </c>
      <c r="D18" s="1" t="s">
        <v>90</v>
      </c>
      <c r="E18" s="1" t="s">
        <v>91</v>
      </c>
      <c r="F18" s="79">
        <v>0</v>
      </c>
      <c r="H18" s="1">
        <v>168</v>
      </c>
      <c r="I18" s="73">
        <v>18.72</v>
      </c>
      <c r="J18" s="75">
        <v>43736</v>
      </c>
      <c r="K18" s="1" t="s">
        <v>11</v>
      </c>
      <c r="N18" s="75"/>
      <c r="R18" s="75"/>
      <c r="AF18" s="77">
        <v>3324.4608320000002</v>
      </c>
      <c r="AG18" s="77">
        <v>0</v>
      </c>
      <c r="AH18" s="77">
        <v>2336.3247863247898</v>
      </c>
    </row>
    <row r="19" spans="1:34" x14ac:dyDescent="0.25">
      <c r="A19" s="1" t="s">
        <v>106</v>
      </c>
      <c r="B19" s="1" t="s">
        <v>80</v>
      </c>
      <c r="C19" s="1" t="s">
        <v>101</v>
      </c>
      <c r="D19" s="1" t="s">
        <v>90</v>
      </c>
      <c r="E19" s="1" t="s">
        <v>91</v>
      </c>
      <c r="F19" s="79">
        <v>0</v>
      </c>
      <c r="H19" s="1">
        <v>168</v>
      </c>
      <c r="I19" s="73">
        <v>49.56</v>
      </c>
      <c r="J19" s="75">
        <v>154962</v>
      </c>
      <c r="K19" s="1" t="s">
        <v>11</v>
      </c>
      <c r="N19" s="75"/>
      <c r="R19" s="75"/>
      <c r="AF19" s="77">
        <v>11778.971544</v>
      </c>
      <c r="AG19" s="77">
        <v>0</v>
      </c>
      <c r="AH19" s="77">
        <v>3126.75544794189</v>
      </c>
    </row>
    <row r="20" spans="1:34" x14ac:dyDescent="0.25">
      <c r="A20" s="1" t="s">
        <v>107</v>
      </c>
      <c r="B20" s="1" t="s">
        <v>82</v>
      </c>
      <c r="C20" s="1" t="s">
        <v>101</v>
      </c>
      <c r="D20" s="1" t="s">
        <v>90</v>
      </c>
      <c r="E20" s="1" t="s">
        <v>91</v>
      </c>
      <c r="F20" s="79">
        <v>0</v>
      </c>
      <c r="H20" s="1">
        <v>168</v>
      </c>
      <c r="I20" s="73">
        <v>49.56</v>
      </c>
      <c r="J20" s="75">
        <v>11113</v>
      </c>
      <c r="K20" s="1" t="s">
        <v>11</v>
      </c>
      <c r="N20" s="75"/>
      <c r="R20" s="75"/>
      <c r="AF20" s="77">
        <v>844.72135600000001</v>
      </c>
      <c r="AG20" s="77">
        <v>0</v>
      </c>
      <c r="AH20" s="77">
        <v>224.23325262308299</v>
      </c>
    </row>
    <row r="21" spans="1:34" x14ac:dyDescent="0.25">
      <c r="A21" s="1" t="s">
        <v>108</v>
      </c>
      <c r="B21" s="1" t="s">
        <v>80</v>
      </c>
      <c r="C21" s="1" t="s">
        <v>109</v>
      </c>
      <c r="D21" s="1" t="s">
        <v>110</v>
      </c>
      <c r="E21" s="1" t="s">
        <v>91</v>
      </c>
      <c r="F21" s="79">
        <v>0</v>
      </c>
      <c r="H21" s="1">
        <v>168</v>
      </c>
      <c r="I21" s="73">
        <v>3.75</v>
      </c>
      <c r="J21" s="75">
        <v>14753</v>
      </c>
      <c r="K21" s="1" t="s">
        <v>11</v>
      </c>
      <c r="N21" s="75"/>
      <c r="R21" s="75">
        <v>1071</v>
      </c>
      <c r="S21" s="1" t="s">
        <v>49</v>
      </c>
      <c r="AF21" s="77">
        <v>2771.7988999999998</v>
      </c>
      <c r="AG21" s="77">
        <v>0</v>
      </c>
      <c r="AH21" s="77">
        <v>5942.05984133333</v>
      </c>
    </row>
    <row r="22" spans="1:34" x14ac:dyDescent="0.25">
      <c r="A22" s="1" t="s">
        <v>111</v>
      </c>
      <c r="B22" s="1" t="s">
        <v>55</v>
      </c>
      <c r="C22" s="1" t="s">
        <v>112</v>
      </c>
      <c r="D22" s="1" t="s">
        <v>113</v>
      </c>
      <c r="E22" s="1" t="s">
        <v>114</v>
      </c>
      <c r="F22" s="79">
        <v>1472</v>
      </c>
      <c r="G22" s="1" t="s">
        <v>47</v>
      </c>
      <c r="H22" s="1">
        <v>40</v>
      </c>
      <c r="I22" s="73">
        <v>0</v>
      </c>
      <c r="J22" s="75">
        <v>15904</v>
      </c>
      <c r="K22" s="1" t="s">
        <v>11</v>
      </c>
      <c r="N22" s="75"/>
      <c r="R22" s="75">
        <v>1953</v>
      </c>
      <c r="S22" s="1" t="s">
        <v>49</v>
      </c>
      <c r="AF22" s="77">
        <v>4218.4366</v>
      </c>
      <c r="AG22" s="77">
        <v>20.132251300951101</v>
      </c>
      <c r="AH22" s="77">
        <v>0</v>
      </c>
    </row>
    <row r="23" spans="1:34" x14ac:dyDescent="0.25">
      <c r="A23" s="1" t="s">
        <v>115</v>
      </c>
      <c r="B23" s="1" t="s">
        <v>76</v>
      </c>
      <c r="C23" s="1" t="s">
        <v>116</v>
      </c>
      <c r="D23" s="1" t="s">
        <v>113</v>
      </c>
      <c r="E23" s="1" t="s">
        <v>114</v>
      </c>
      <c r="F23" s="79">
        <v>2808</v>
      </c>
      <c r="G23" s="1" t="s">
        <v>47</v>
      </c>
      <c r="H23" s="1">
        <v>2</v>
      </c>
      <c r="I23" s="73">
        <v>0</v>
      </c>
      <c r="J23" s="75">
        <v>8696</v>
      </c>
      <c r="K23" s="1" t="s">
        <v>11</v>
      </c>
      <c r="N23" s="75">
        <v>5358</v>
      </c>
      <c r="O23" s="1" t="s">
        <v>49</v>
      </c>
      <c r="R23" s="75"/>
      <c r="AF23" s="77">
        <v>15315.966200000001</v>
      </c>
      <c r="AG23" s="77">
        <v>23.662154261396001</v>
      </c>
      <c r="AH23" s="77">
        <v>0</v>
      </c>
    </row>
    <row r="24" spans="1:34" x14ac:dyDescent="0.25">
      <c r="A24" s="1" t="s">
        <v>117</v>
      </c>
      <c r="B24" s="1" t="s">
        <v>64</v>
      </c>
      <c r="C24" s="1" t="s">
        <v>112</v>
      </c>
      <c r="D24" s="1" t="s">
        <v>113</v>
      </c>
      <c r="E24" s="1" t="s">
        <v>114</v>
      </c>
      <c r="F24" s="79">
        <v>793</v>
      </c>
      <c r="G24" s="1" t="s">
        <v>47</v>
      </c>
      <c r="H24" s="1">
        <v>10</v>
      </c>
      <c r="I24" s="73">
        <v>0</v>
      </c>
      <c r="J24" s="75">
        <v>13388</v>
      </c>
      <c r="K24" s="1" t="s">
        <v>11</v>
      </c>
      <c r="N24" s="75"/>
      <c r="R24" s="75">
        <v>1367</v>
      </c>
      <c r="S24" s="1" t="s">
        <v>49</v>
      </c>
      <c r="AF24" s="77">
        <v>3124.1737840000001</v>
      </c>
      <c r="AG24" s="77">
        <v>29.002230372004998</v>
      </c>
      <c r="AH24" s="77">
        <v>0</v>
      </c>
    </row>
    <row r="25" spans="1:34" x14ac:dyDescent="0.25">
      <c r="A25" s="1" t="s">
        <v>118</v>
      </c>
      <c r="B25" s="1" t="s">
        <v>67</v>
      </c>
      <c r="C25" s="1" t="s">
        <v>119</v>
      </c>
      <c r="D25" s="1" t="s">
        <v>120</v>
      </c>
      <c r="E25" s="1" t="s">
        <v>121</v>
      </c>
      <c r="F25" s="79">
        <v>1152</v>
      </c>
      <c r="G25" s="1" t="s">
        <v>47</v>
      </c>
      <c r="H25" s="1">
        <v>6</v>
      </c>
      <c r="I25" s="73">
        <v>0</v>
      </c>
      <c r="J25" s="75">
        <v>12135</v>
      </c>
      <c r="K25" s="1" t="s">
        <v>11</v>
      </c>
      <c r="N25" s="75">
        <v>2429</v>
      </c>
      <c r="O25" s="1" t="s">
        <v>49</v>
      </c>
      <c r="R25" s="75"/>
      <c r="AF25" s="77">
        <v>7566.0995439999997</v>
      </c>
      <c r="AG25" s="77">
        <v>33.258871816840298</v>
      </c>
      <c r="AH25" s="77">
        <v>0</v>
      </c>
    </row>
    <row r="26" spans="1:34" x14ac:dyDescent="0.25">
      <c r="A26" s="1" t="s">
        <v>122</v>
      </c>
      <c r="B26" s="1" t="s">
        <v>76</v>
      </c>
      <c r="C26" s="1" t="s">
        <v>123</v>
      </c>
      <c r="D26" s="1" t="s">
        <v>120</v>
      </c>
      <c r="E26" s="1" t="s">
        <v>121</v>
      </c>
      <c r="F26" s="79">
        <v>2164</v>
      </c>
      <c r="G26" s="1" t="s">
        <v>47</v>
      </c>
      <c r="H26" s="1">
        <v>2</v>
      </c>
      <c r="I26" s="73">
        <v>0</v>
      </c>
      <c r="J26" s="75">
        <v>9805</v>
      </c>
      <c r="K26" s="1" t="s">
        <v>11</v>
      </c>
      <c r="N26" s="75">
        <v>5289</v>
      </c>
      <c r="O26" s="1" t="s">
        <v>49</v>
      </c>
      <c r="R26" s="75"/>
      <c r="AF26" s="77">
        <v>15211.537743999999</v>
      </c>
      <c r="AG26" s="77">
        <v>30.8727645808688</v>
      </c>
      <c r="AH26" s="77">
        <v>0</v>
      </c>
    </row>
    <row r="27" spans="1:34" x14ac:dyDescent="0.25">
      <c r="A27" s="1" t="s">
        <v>124</v>
      </c>
      <c r="B27" s="1" t="s">
        <v>78</v>
      </c>
      <c r="C27" s="1" t="s">
        <v>123</v>
      </c>
      <c r="D27" s="1" t="s">
        <v>120</v>
      </c>
      <c r="E27" s="1" t="s">
        <v>121</v>
      </c>
      <c r="F27" s="79">
        <v>4560</v>
      </c>
      <c r="G27" s="1" t="s">
        <v>47</v>
      </c>
      <c r="H27" s="1">
        <v>1</v>
      </c>
      <c r="I27" s="73">
        <v>0</v>
      </c>
      <c r="J27" s="75">
        <v>9805</v>
      </c>
      <c r="K27" s="1" t="s">
        <v>11</v>
      </c>
      <c r="N27" s="75"/>
      <c r="R27" s="75"/>
      <c r="AF27" s="77">
        <v>745.29765999999995</v>
      </c>
      <c r="AG27" s="77">
        <v>2.1502192982456099</v>
      </c>
      <c r="AH27" s="77">
        <v>0</v>
      </c>
    </row>
    <row r="28" spans="1:34" x14ac:dyDescent="0.25">
      <c r="A28" s="1" t="s">
        <v>125</v>
      </c>
      <c r="B28" s="1" t="s">
        <v>64</v>
      </c>
      <c r="C28" s="1" t="s">
        <v>119</v>
      </c>
      <c r="D28" s="1" t="s">
        <v>120</v>
      </c>
      <c r="E28" s="1" t="s">
        <v>121</v>
      </c>
      <c r="F28" s="79">
        <v>768</v>
      </c>
      <c r="G28" s="1" t="s">
        <v>47</v>
      </c>
      <c r="H28" s="1">
        <v>6</v>
      </c>
      <c r="I28" s="73">
        <v>0</v>
      </c>
      <c r="J28" s="75">
        <v>8090</v>
      </c>
      <c r="K28" s="1" t="s">
        <v>11</v>
      </c>
      <c r="N28" s="75">
        <v>1619</v>
      </c>
      <c r="O28" s="1" t="s">
        <v>49</v>
      </c>
      <c r="R28" s="75"/>
      <c r="AF28" s="77">
        <v>5043.1546440000002</v>
      </c>
      <c r="AG28" s="77">
        <v>33.254193962239597</v>
      </c>
      <c r="AH28" s="77">
        <v>0</v>
      </c>
    </row>
    <row r="29" spans="1:34" x14ac:dyDescent="0.25">
      <c r="A29" s="1" t="s">
        <v>126</v>
      </c>
      <c r="B29" s="1" t="s">
        <v>55</v>
      </c>
      <c r="C29" s="1" t="s">
        <v>127</v>
      </c>
      <c r="D29" s="1" t="s">
        <v>128</v>
      </c>
      <c r="E29" s="1" t="s">
        <v>129</v>
      </c>
      <c r="F29" s="79">
        <v>3400</v>
      </c>
      <c r="G29" s="1" t="s">
        <v>47</v>
      </c>
      <c r="H29" s="1">
        <v>40</v>
      </c>
      <c r="I29" s="73">
        <v>0</v>
      </c>
      <c r="J29" s="75">
        <v>32711</v>
      </c>
      <c r="K29" s="1" t="s">
        <v>11</v>
      </c>
      <c r="N29" s="75">
        <v>4345</v>
      </c>
      <c r="O29" s="1" t="s">
        <v>49</v>
      </c>
      <c r="R29" s="75"/>
      <c r="AF29" s="77">
        <v>14370.681352</v>
      </c>
      <c r="AG29" s="77">
        <v>23.3942473720588</v>
      </c>
      <c r="AH29" s="77">
        <v>0</v>
      </c>
    </row>
    <row r="30" spans="1:34" x14ac:dyDescent="0.25">
      <c r="A30" s="1" t="s">
        <v>130</v>
      </c>
      <c r="B30" s="1" t="s">
        <v>76</v>
      </c>
      <c r="C30" s="1" t="s">
        <v>131</v>
      </c>
      <c r="D30" s="1" t="s">
        <v>132</v>
      </c>
      <c r="E30" s="1" t="s">
        <v>133</v>
      </c>
      <c r="F30" s="79">
        <v>2164</v>
      </c>
      <c r="G30" s="1" t="s">
        <v>47</v>
      </c>
      <c r="H30" s="1">
        <v>2</v>
      </c>
      <c r="I30" s="73">
        <v>0</v>
      </c>
      <c r="J30" s="75">
        <v>10203</v>
      </c>
      <c r="K30" s="1" t="s">
        <v>11</v>
      </c>
      <c r="N30" s="75"/>
      <c r="R30" s="75">
        <v>2660</v>
      </c>
      <c r="S30" s="1" t="s">
        <v>49</v>
      </c>
      <c r="AF30" s="77">
        <v>4874.5678760000001</v>
      </c>
      <c r="AG30" s="77">
        <v>13.3568744454713</v>
      </c>
      <c r="AH30" s="77">
        <v>0</v>
      </c>
    </row>
    <row r="31" spans="1:34" x14ac:dyDescent="0.25">
      <c r="A31" s="1" t="s">
        <v>134</v>
      </c>
      <c r="B31" s="1" t="s">
        <v>71</v>
      </c>
      <c r="C31" s="1" t="s">
        <v>135</v>
      </c>
      <c r="D31" s="1" t="s">
        <v>128</v>
      </c>
      <c r="E31" s="1" t="s">
        <v>129</v>
      </c>
      <c r="F31" s="79">
        <v>23900</v>
      </c>
      <c r="G31" s="1" t="s">
        <v>47</v>
      </c>
      <c r="H31" s="1">
        <v>44</v>
      </c>
      <c r="I31" s="73">
        <v>0</v>
      </c>
      <c r="J31" s="75">
        <v>196073</v>
      </c>
      <c r="K31" s="1" t="s">
        <v>11</v>
      </c>
      <c r="N31" s="75">
        <v>12350</v>
      </c>
      <c r="O31" s="1" t="s">
        <v>49</v>
      </c>
      <c r="R31" s="75">
        <v>5115</v>
      </c>
      <c r="S31" s="1" t="s">
        <v>49</v>
      </c>
      <c r="AF31" s="77">
        <v>56565.210636000003</v>
      </c>
      <c r="AG31" s="77">
        <v>15.277817354602499</v>
      </c>
      <c r="AH31" s="77">
        <v>0</v>
      </c>
    </row>
    <row r="32" spans="1:34" x14ac:dyDescent="0.25">
      <c r="A32" s="1" t="s">
        <v>136</v>
      </c>
      <c r="B32" s="1" t="s">
        <v>67</v>
      </c>
      <c r="C32" s="1" t="s">
        <v>127</v>
      </c>
      <c r="D32" s="1" t="s">
        <v>128</v>
      </c>
      <c r="E32" s="1" t="s">
        <v>129</v>
      </c>
      <c r="F32" s="79">
        <v>8600</v>
      </c>
      <c r="G32" s="1" t="s">
        <v>47</v>
      </c>
      <c r="H32" s="1">
        <v>6</v>
      </c>
      <c r="I32" s="73">
        <v>0</v>
      </c>
      <c r="J32" s="75">
        <v>32711</v>
      </c>
      <c r="K32" s="1" t="s">
        <v>11</v>
      </c>
      <c r="N32" s="75">
        <v>8695</v>
      </c>
      <c r="O32" s="1" t="s">
        <v>49</v>
      </c>
      <c r="R32" s="75"/>
      <c r="AF32" s="77">
        <v>26268.609951999999</v>
      </c>
      <c r="AG32" s="77">
        <v>14.7004384901163</v>
      </c>
      <c r="AH32" s="77">
        <v>0</v>
      </c>
    </row>
    <row r="33" spans="1:34" x14ac:dyDescent="0.25">
      <c r="A33" s="1" t="s">
        <v>137</v>
      </c>
      <c r="B33" s="1" t="s">
        <v>65</v>
      </c>
      <c r="C33" s="1" t="s">
        <v>138</v>
      </c>
      <c r="D33" s="1" t="s">
        <v>128</v>
      </c>
      <c r="E33" s="1" t="s">
        <v>129</v>
      </c>
      <c r="F33" s="79">
        <v>1576</v>
      </c>
      <c r="G33" s="1" t="s">
        <v>47</v>
      </c>
      <c r="H33" s="1">
        <v>2</v>
      </c>
      <c r="I33" s="73">
        <v>0</v>
      </c>
      <c r="J33" s="75">
        <v>2327</v>
      </c>
      <c r="K33" s="1" t="s">
        <v>11</v>
      </c>
      <c r="N33" s="75">
        <v>3600</v>
      </c>
      <c r="O33" s="1" t="s">
        <v>49</v>
      </c>
      <c r="R33" s="75"/>
      <c r="AF33" s="77">
        <v>10023.441524</v>
      </c>
      <c r="AG33" s="77">
        <v>26.095810406091399</v>
      </c>
      <c r="AH33" s="77">
        <v>0</v>
      </c>
    </row>
    <row r="34" spans="1:34" x14ac:dyDescent="0.25">
      <c r="A34" s="1" t="s">
        <v>139</v>
      </c>
      <c r="B34" s="1" t="s">
        <v>67</v>
      </c>
      <c r="C34" s="1" t="s">
        <v>140</v>
      </c>
      <c r="D34" s="1" t="s">
        <v>113</v>
      </c>
      <c r="E34" s="1" t="s">
        <v>114</v>
      </c>
      <c r="F34" s="79">
        <v>4060</v>
      </c>
      <c r="G34" s="1" t="s">
        <v>47</v>
      </c>
      <c r="H34" s="1">
        <v>6</v>
      </c>
      <c r="I34" s="73">
        <v>0</v>
      </c>
      <c r="J34" s="75">
        <v>32515</v>
      </c>
      <c r="K34" s="1" t="s">
        <v>11</v>
      </c>
      <c r="N34" s="75"/>
      <c r="R34" s="75">
        <v>9715</v>
      </c>
      <c r="S34" s="1" t="s">
        <v>49</v>
      </c>
      <c r="AF34" s="77">
        <v>17442.189740000002</v>
      </c>
      <c r="AG34" s="77">
        <v>24.8317344396552</v>
      </c>
      <c r="AH34" s="77">
        <v>0</v>
      </c>
    </row>
    <row r="35" spans="1:34" x14ac:dyDescent="0.25">
      <c r="A35" s="1" t="s">
        <v>141</v>
      </c>
      <c r="B35" s="1" t="s">
        <v>66</v>
      </c>
      <c r="C35" s="1" t="s">
        <v>142</v>
      </c>
      <c r="D35" s="1" t="s">
        <v>128</v>
      </c>
      <c r="E35" s="1" t="s">
        <v>129</v>
      </c>
      <c r="F35" s="79">
        <v>6400</v>
      </c>
      <c r="G35" s="1" t="s">
        <v>47</v>
      </c>
      <c r="H35" s="1">
        <v>3</v>
      </c>
      <c r="I35" s="73">
        <v>0</v>
      </c>
      <c r="J35" s="75">
        <v>91201</v>
      </c>
      <c r="K35" s="1" t="s">
        <v>11</v>
      </c>
      <c r="N35" s="75"/>
      <c r="R35" s="75"/>
      <c r="AF35" s="77">
        <v>6932.3704120000002</v>
      </c>
      <c r="AG35" s="77">
        <v>14.25015625</v>
      </c>
      <c r="AH35" s="77">
        <v>0</v>
      </c>
    </row>
    <row r="36" spans="1:34" x14ac:dyDescent="0.25">
      <c r="A36" s="1" t="s">
        <v>143</v>
      </c>
      <c r="B36" s="1" t="s">
        <v>76</v>
      </c>
      <c r="C36" s="1" t="s">
        <v>144</v>
      </c>
      <c r="D36" s="1" t="s">
        <v>128</v>
      </c>
      <c r="E36" s="1" t="s">
        <v>129</v>
      </c>
      <c r="F36" s="79">
        <v>3584</v>
      </c>
      <c r="G36" s="1" t="s">
        <v>47</v>
      </c>
      <c r="H36" s="1">
        <v>45</v>
      </c>
      <c r="I36" s="73">
        <v>0</v>
      </c>
      <c r="J36" s="75">
        <v>10781</v>
      </c>
      <c r="K36" s="1" t="s">
        <v>11</v>
      </c>
      <c r="N36" s="75">
        <v>5745</v>
      </c>
      <c r="O36" s="1" t="s">
        <v>49</v>
      </c>
      <c r="R36" s="75"/>
      <c r="AF36" s="77">
        <v>16532.956591999999</v>
      </c>
      <c r="AG36" s="77">
        <v>20.284410955636201</v>
      </c>
      <c r="AH36" s="77">
        <v>0</v>
      </c>
    </row>
    <row r="37" spans="1:34" x14ac:dyDescent="0.25">
      <c r="A37" s="1" t="s">
        <v>145</v>
      </c>
      <c r="B37" s="1" t="s">
        <v>78</v>
      </c>
      <c r="C37" s="1" t="s">
        <v>146</v>
      </c>
      <c r="D37" s="1" t="s">
        <v>128</v>
      </c>
      <c r="E37" s="1" t="s">
        <v>129</v>
      </c>
      <c r="F37" s="79">
        <v>5600</v>
      </c>
      <c r="G37" s="1" t="s">
        <v>47</v>
      </c>
      <c r="H37" s="1">
        <v>40</v>
      </c>
      <c r="I37" s="73">
        <v>0</v>
      </c>
      <c r="J37" s="75">
        <v>95909</v>
      </c>
      <c r="K37" s="1" t="s">
        <v>11</v>
      </c>
      <c r="N37" s="75"/>
      <c r="R37" s="75"/>
      <c r="AF37" s="77">
        <v>7290.2349080000004</v>
      </c>
      <c r="AG37" s="77">
        <v>17.1266071428571</v>
      </c>
      <c r="AH37" s="77">
        <v>0</v>
      </c>
    </row>
    <row r="38" spans="1:34" x14ac:dyDescent="0.25">
      <c r="A38" s="1" t="s">
        <v>147</v>
      </c>
      <c r="B38" s="1" t="s">
        <v>78</v>
      </c>
      <c r="C38" s="1" t="s">
        <v>148</v>
      </c>
      <c r="D38" s="1" t="s">
        <v>128</v>
      </c>
      <c r="E38" s="1" t="s">
        <v>129</v>
      </c>
      <c r="F38" s="79">
        <v>4966</v>
      </c>
      <c r="G38" s="1" t="s">
        <v>47</v>
      </c>
      <c r="H38" s="1">
        <v>50</v>
      </c>
      <c r="I38" s="73">
        <v>0</v>
      </c>
      <c r="J38" s="75">
        <v>46431</v>
      </c>
      <c r="K38" s="1" t="s">
        <v>11</v>
      </c>
      <c r="R38" s="75">
        <v>14842</v>
      </c>
      <c r="S38" s="1" t="s">
        <v>49</v>
      </c>
      <c r="AF38" s="77">
        <v>26400.597699999998</v>
      </c>
      <c r="AG38" s="77">
        <v>30.3621621647201</v>
      </c>
      <c r="AH38" s="77">
        <v>0</v>
      </c>
    </row>
    <row r="39" spans="1:34" x14ac:dyDescent="0.25">
      <c r="A39" s="1" t="s">
        <v>149</v>
      </c>
      <c r="B39" s="1" t="s">
        <v>64</v>
      </c>
      <c r="C39" s="1" t="s">
        <v>150</v>
      </c>
      <c r="D39" s="1" t="s">
        <v>128</v>
      </c>
      <c r="E39" s="1" t="s">
        <v>129</v>
      </c>
      <c r="F39" s="79">
        <v>1167</v>
      </c>
      <c r="G39" s="1" t="s">
        <v>47</v>
      </c>
      <c r="H39" s="1">
        <v>20</v>
      </c>
      <c r="I39" s="73">
        <v>0</v>
      </c>
      <c r="J39" s="75">
        <v>16328</v>
      </c>
      <c r="K39" s="1" t="s">
        <v>11</v>
      </c>
      <c r="R39" s="75"/>
      <c r="AF39" s="77">
        <v>1241.123936</v>
      </c>
      <c r="AG39" s="77">
        <v>13.991431019708701</v>
      </c>
      <c r="AH39" s="77">
        <v>0</v>
      </c>
    </row>
    <row r="40" spans="1:34" x14ac:dyDescent="0.25">
      <c r="A40" s="1" t="s">
        <v>151</v>
      </c>
      <c r="B40" s="1" t="s">
        <v>80</v>
      </c>
      <c r="C40" s="1" t="s">
        <v>127</v>
      </c>
      <c r="D40" s="1" t="s">
        <v>128</v>
      </c>
      <c r="E40" s="1" t="s">
        <v>129</v>
      </c>
      <c r="F40" s="39">
        <v>0</v>
      </c>
      <c r="H40" s="1">
        <v>168</v>
      </c>
      <c r="I40" s="73">
        <v>5.21</v>
      </c>
      <c r="J40" s="75">
        <v>9147</v>
      </c>
      <c r="K40" s="1" t="s">
        <v>11</v>
      </c>
      <c r="R40" s="75"/>
      <c r="AF40" s="77">
        <v>695.28176399999995</v>
      </c>
      <c r="AG40" s="77">
        <v>0</v>
      </c>
      <c r="AH40" s="77">
        <v>1755.66218809981</v>
      </c>
    </row>
  </sheetData>
  <mergeCells count="27">
    <mergeCell ref="AJ7:AJ8"/>
    <mergeCell ref="X7:AA7"/>
    <mergeCell ref="AB7:AE7"/>
    <mergeCell ref="AF7:AF8"/>
    <mergeCell ref="AG7:AG8"/>
    <mergeCell ref="AH7:AH8"/>
    <mergeCell ref="AI7:AI8"/>
    <mergeCell ref="I6:I8"/>
    <mergeCell ref="J6:AE6"/>
    <mergeCell ref="AF6:AH6"/>
    <mergeCell ref="J7:K7"/>
    <mergeCell ref="L7:M7"/>
    <mergeCell ref="N7:O7"/>
    <mergeCell ref="P7:Q7"/>
    <mergeCell ref="R7:S7"/>
    <mergeCell ref="T7:U7"/>
    <mergeCell ref="V7:W7"/>
    <mergeCell ref="B1:H1"/>
    <mergeCell ref="C4:F4"/>
    <mergeCell ref="A6:A8"/>
    <mergeCell ref="B6:B8"/>
    <mergeCell ref="C6:C8"/>
    <mergeCell ref="D6:D8"/>
    <mergeCell ref="E6:E8"/>
    <mergeCell ref="F6:F8"/>
    <mergeCell ref="G6:G8"/>
    <mergeCell ref="H6:H8"/>
  </mergeCells>
  <dataValidations count="15">
    <dataValidation type="list" allowBlank="1" showInputMessage="1" showErrorMessage="1" sqref="AC9:AC1048576">
      <formula1>DistrictCooling</formula1>
    </dataValidation>
    <dataValidation type="list" allowBlank="1" showInputMessage="1" showErrorMessage="1" sqref="Z9:Z1048576 AD9:AD1048576">
      <formula1>Renewable</formula1>
    </dataValidation>
    <dataValidation type="list" allowBlank="1" showInputMessage="1" showErrorMessage="1" sqref="Y9:Y1048576">
      <formula1>DistrictHeating</formula1>
    </dataValidation>
    <dataValidation type="list" allowBlank="1" showInputMessage="1" showErrorMessage="1" sqref="W9:W1048576">
      <formula1>Wood</formula1>
    </dataValidation>
    <dataValidation type="list" allowBlank="1" showInputMessage="1" showErrorMessage="1" sqref="U9:U1048576">
      <formula1>Coal</formula1>
    </dataValidation>
    <dataValidation type="list" allowBlank="1" showInputMessage="1" showErrorMessage="1" sqref="S9:S1048576">
      <formula1>Propane</formula1>
    </dataValidation>
    <dataValidation type="list" allowBlank="1" showInputMessage="1" showErrorMessage="1" sqref="Q9:Q1048576">
      <formula1>FuelOil46</formula1>
    </dataValidation>
    <dataValidation type="list" allowBlank="1" showInputMessage="1" showErrorMessage="1" sqref="O9:O1048576">
      <formula1>FuelOil12</formula1>
    </dataValidation>
    <dataValidation type="list" allowBlank="1" showInputMessage="1" showErrorMessage="1" sqref="M9:M1048576">
      <formula1>NaturalGas</formula1>
    </dataValidation>
    <dataValidation type="list" allowBlank="1" showInputMessage="1" showErrorMessage="1" sqref="K9:K1048576">
      <formula1>Electricity</formula1>
    </dataValidation>
    <dataValidation type="list" allowBlank="1" showInputMessage="1" showErrorMessage="1" sqref="G9:G1048576">
      <formula1>FloorArea</formula1>
    </dataValidation>
    <dataValidation type="list" allowBlank="1" showInputMessage="1" showErrorMessage="1" sqref="B9:B1048576">
      <formula1>OperationType</formula1>
    </dataValidation>
    <dataValidation allowBlank="1" showInputMessage="1" showErrorMessage="1" promptTitle="Operation Type" prompt="Please select an operation type" sqref="B6:B8"/>
    <dataValidation type="list" allowBlank="1" showInputMessage="1" showErrorMessage="1" promptTitle="Natural Gas Measurement" prompt="Please select a unit if amount is entered." sqref="M6:M7">
      <formula1>NatualGasUnit</formula1>
    </dataValidation>
    <dataValidation allowBlank="1" showInputMessage="1" showErrorMessage="1" promptTitle="Energy Intensity" prompt="Please toggle between two measurements." sqref="AI7 AG7:AH8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3"/>
  <sheetViews>
    <sheetView workbookViewId="0"/>
  </sheetViews>
  <sheetFormatPr defaultRowHeight="15" x14ac:dyDescent="0.25"/>
  <cols>
    <col min="1" max="1" width="75.42578125" bestFit="1" customWidth="1"/>
    <col min="2" max="2" width="14" bestFit="1" customWidth="1"/>
    <col min="3" max="3" width="9.7109375" bestFit="1" customWidth="1"/>
    <col min="4" max="4" width="11.7109375" bestFit="1" customWidth="1"/>
    <col min="5" max="6" width="9.42578125" bestFit="1" customWidth="1"/>
    <col min="7" max="7" width="8.42578125" bestFit="1" customWidth="1"/>
    <col min="8" max="9" width="12.7109375" bestFit="1" customWidth="1"/>
    <col min="10" max="10" width="14.28515625" bestFit="1" customWidth="1"/>
    <col min="11" max="11" width="15.7109375" bestFit="1" customWidth="1"/>
    <col min="12" max="12" width="11" bestFit="1" customWidth="1"/>
  </cols>
  <sheetData>
    <row r="1" spans="1:49" x14ac:dyDescent="0.25">
      <c r="A1" t="s">
        <v>57</v>
      </c>
      <c r="B1" s="1" t="s">
        <v>40</v>
      </c>
      <c r="C1" s="1" t="s">
        <v>4</v>
      </c>
      <c r="D1" s="1" t="s">
        <v>41</v>
      </c>
      <c r="E1" s="1" t="s">
        <v>42</v>
      </c>
      <c r="F1" s="1" t="s">
        <v>43</v>
      </c>
      <c r="G1" s="1" t="s">
        <v>6</v>
      </c>
      <c r="H1" s="1" t="s">
        <v>7</v>
      </c>
      <c r="I1" s="1" t="s">
        <v>8</v>
      </c>
      <c r="J1" s="1" t="s">
        <v>44</v>
      </c>
      <c r="K1" s="1" t="s">
        <v>45</v>
      </c>
      <c r="L1" s="1" t="s">
        <v>46</v>
      </c>
      <c r="M1" s="1"/>
    </row>
    <row r="2" spans="1:49" x14ac:dyDescent="0.25">
      <c r="A2" t="s">
        <v>63</v>
      </c>
      <c r="B2" s="1" t="s">
        <v>47</v>
      </c>
      <c r="C2" s="1" t="s">
        <v>11</v>
      </c>
      <c r="D2" s="1" t="s">
        <v>48</v>
      </c>
      <c r="E2" s="1" t="s">
        <v>49</v>
      </c>
      <c r="F2" s="1" t="s">
        <v>49</v>
      </c>
      <c r="G2" s="1" t="s">
        <v>49</v>
      </c>
      <c r="H2" s="1" t="s">
        <v>50</v>
      </c>
      <c r="I2" s="1" t="s">
        <v>50</v>
      </c>
      <c r="J2" s="1" t="s">
        <v>50</v>
      </c>
      <c r="K2" s="1" t="s">
        <v>24</v>
      </c>
      <c r="L2" s="1" t="s">
        <v>52</v>
      </c>
      <c r="M2" s="1"/>
      <c r="N2" s="1"/>
      <c r="P2" s="1"/>
      <c r="Q2" s="1"/>
      <c r="R2" s="1"/>
    </row>
    <row r="3" spans="1:49" x14ac:dyDescent="0.25">
      <c r="A3" t="s">
        <v>64</v>
      </c>
      <c r="B3" s="1" t="s">
        <v>23</v>
      </c>
      <c r="C3" s="1"/>
      <c r="D3" s="1" t="s">
        <v>24</v>
      </c>
      <c r="E3" s="1"/>
      <c r="F3" s="1"/>
      <c r="G3" s="1"/>
      <c r="H3" s="1"/>
      <c r="I3" s="1"/>
      <c r="J3" s="1" t="s">
        <v>24</v>
      </c>
      <c r="K3" s="1" t="s">
        <v>51</v>
      </c>
      <c r="L3" s="1" t="s">
        <v>10</v>
      </c>
      <c r="M3" s="1"/>
      <c r="N3" s="1"/>
      <c r="P3" s="1"/>
      <c r="Q3" s="1"/>
      <c r="R3" s="1"/>
    </row>
    <row r="4" spans="1:49" x14ac:dyDescent="0.25">
      <c r="A4" t="s">
        <v>65</v>
      </c>
      <c r="B4" s="1"/>
      <c r="C4" s="1"/>
      <c r="D4" s="1" t="s">
        <v>53</v>
      </c>
      <c r="E4" s="1"/>
      <c r="F4" s="1"/>
      <c r="G4" s="1"/>
      <c r="H4" s="1"/>
      <c r="I4" s="1"/>
      <c r="J4" s="1" t="s">
        <v>54</v>
      </c>
      <c r="K4" s="1"/>
      <c r="L4" s="1"/>
      <c r="M4" s="1"/>
      <c r="N4" s="1"/>
      <c r="P4" s="1"/>
      <c r="Q4" s="1"/>
      <c r="R4" s="1"/>
    </row>
    <row r="5" spans="1:49" x14ac:dyDescent="0.25">
      <c r="A5" t="s">
        <v>66</v>
      </c>
    </row>
    <row r="6" spans="1:49" x14ac:dyDescent="0.25">
      <c r="A6" t="s">
        <v>67</v>
      </c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49" x14ac:dyDescent="0.25">
      <c r="A7" t="s">
        <v>68</v>
      </c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</row>
    <row r="8" spans="1:49" x14ac:dyDescent="0.25">
      <c r="A8" t="s">
        <v>69</v>
      </c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</row>
    <row r="9" spans="1:49" x14ac:dyDescent="0.25">
      <c r="A9" t="s">
        <v>70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</row>
    <row r="10" spans="1:49" x14ac:dyDescent="0.25">
      <c r="A10" t="s">
        <v>71</v>
      </c>
    </row>
    <row r="11" spans="1:49" x14ac:dyDescent="0.25">
      <c r="A11" t="s">
        <v>72</v>
      </c>
    </row>
    <row r="12" spans="1:49" x14ac:dyDescent="0.25">
      <c r="A12" t="s">
        <v>73</v>
      </c>
    </row>
    <row r="13" spans="1:49" x14ac:dyDescent="0.25">
      <c r="A13" t="s">
        <v>74</v>
      </c>
    </row>
    <row r="14" spans="1:49" x14ac:dyDescent="0.25">
      <c r="A14" t="s">
        <v>75</v>
      </c>
    </row>
    <row r="15" spans="1:49" x14ac:dyDescent="0.25">
      <c r="A15" t="s">
        <v>76</v>
      </c>
    </row>
    <row r="16" spans="1:49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</sheetData>
  <sheetProtection password="CF29" sheet="1" objects="1" scenarios="1"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E72EB8C6EA75418D12E611381E291B" ma:contentTypeVersion="0" ma:contentTypeDescription="Create a new document." ma:contentTypeScope="" ma:versionID="936952c9a73ac6cf4d97bef59cbea9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3e687d5f98ee29b9cfcc2ff24550dc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877903B-19AB-4624-87A8-637F1494FB57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1D39279-ED89-4E00-AC04-F7433CDA95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5BF300-2E95-4547-859E-6A1BA2AF772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1EE68D1-6C8C-48EF-8611-C272BFBFFA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5.xml><?xml version="1.0" encoding="utf-8"?>
<ds:datastoreItem xmlns:ds="http://schemas.openxmlformats.org/officeDocument/2006/customXml" ds:itemID="{FF4206A5-5C2E-47EC-A2ED-D3C98D6AC2D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Sheet1</vt:lpstr>
      <vt:lpstr>Coal</vt:lpstr>
      <vt:lpstr>DistrictCooling</vt:lpstr>
      <vt:lpstr>DistrictHeating</vt:lpstr>
      <vt:lpstr>Electricity</vt:lpstr>
      <vt:lpstr>FloorArea</vt:lpstr>
      <vt:lpstr>FuelOil12</vt:lpstr>
      <vt:lpstr>FuelOil46</vt:lpstr>
      <vt:lpstr>NaturalGas</vt:lpstr>
      <vt:lpstr>OperationType</vt:lpstr>
      <vt:lpstr>Propane</vt:lpstr>
      <vt:lpstr>Renewable</vt:lpstr>
      <vt:lpstr>Wood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Municipality</dc:title>
  <dc:creator>Windows User</dc:creator>
  <cp:lastModifiedBy>Martin Cox</cp:lastModifiedBy>
  <cp:lastPrinted>2014-01-07T18:10:33Z</cp:lastPrinted>
  <dcterms:created xsi:type="dcterms:W3CDTF">2012-07-23T15:41:10Z</dcterms:created>
  <dcterms:modified xsi:type="dcterms:W3CDTF">2015-05-19T13:44:57Z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0x010100D0E72EB8C6EA75418D12E611381E291B</vt:lpwstr>
  </property>
  <property fmtid="{D5CDD505-2E9C-101B-9397-08002B2CF9AE}" pid="3" name="MarkedAsFinal">
    <vt:lpwstr>1</vt:lpwstr>
  </property>
  <property fmtid="{D5CDD505-2E9C-101B-9397-08002B2CF9AE}" pid="4" name="Submit Succeeded">
    <vt:lpwstr>0</vt:lpwstr>
  </property>
  <property fmtid="{D5CDD505-2E9C-101B-9397-08002B2CF9AE}" pid="5" name="Mark As Final">
    <vt:lpwstr>0</vt:lpwstr>
  </property>
</Properties>
</file>